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2025\13-90162-VZ-2025 Dodávka nábytku - Fakulta umění\Průběžné materiály\K vyhlášení\"/>
    </mc:Choice>
  </mc:AlternateContent>
  <xr:revisionPtr revIDLastSave="0" documentId="13_ncr:1_{22527BAE-B765-47A8-89F2-2F6C6C028437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FU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5" i="1"/>
  <c r="G16" i="1" l="1"/>
</calcChain>
</file>

<file path=xl/sharedStrings.xml><?xml version="1.0" encoding="utf-8"?>
<sst xmlns="http://schemas.openxmlformats.org/spreadsheetml/2006/main" count="43" uniqueCount="41">
  <si>
    <t>VÝPIS VYBAVENÍ</t>
  </si>
  <si>
    <t>OZN./NÁZEV</t>
  </si>
  <si>
    <t>ROZMĚRY (d x hl x š)</t>
  </si>
  <si>
    <t>POPIS</t>
  </si>
  <si>
    <t>bez DPH</t>
  </si>
  <si>
    <t>V02</t>
  </si>
  <si>
    <t>V03</t>
  </si>
  <si>
    <t>V04</t>
  </si>
  <si>
    <t>V05</t>
  </si>
  <si>
    <t>V06a</t>
  </si>
  <si>
    <t>V06b</t>
  </si>
  <si>
    <t>V06c</t>
  </si>
  <si>
    <t>V07</t>
  </si>
  <si>
    <t>V08</t>
  </si>
  <si>
    <t>V17</t>
  </si>
  <si>
    <t>V20</t>
  </si>
  <si>
    <t>rozměry sedáku – hloubka 45-50 cm, šířka 52 – 58 cm
výška sedáku 45 – 48 cm
výška křesla  70 – 75 cm</t>
  </si>
  <si>
    <t>rozměry sedáku – šířka 49 – 55 cm
výška sedáku 45 – 48 cm,
 výška židle 80 – 85 cm</t>
  </si>
  <si>
    <t>rozměry sedáku – šířka 49 – 55 cm
výška sedáku 45 – 48 cm
výška židle 80 – 85 cm</t>
  </si>
  <si>
    <r>
      <t>rozměry sedáku</t>
    </r>
    <r>
      <rPr>
        <strike/>
        <sz val="11"/>
        <rFont val="Calibri"/>
        <family val="2"/>
        <charset val="238"/>
        <scheme val="minor"/>
      </rPr>
      <t xml:space="preserve">, </t>
    </r>
    <r>
      <rPr>
        <sz val="11"/>
        <rFont val="Calibri"/>
        <family val="2"/>
        <charset val="238"/>
        <scheme val="minor"/>
      </rPr>
      <t>šířka 49 – 55 cm
min. výška sedáku 43 cm 
max. výška sedáku 57 cm
max výška ždle 92-104 cm</t>
    </r>
  </si>
  <si>
    <t>výška min 45 cm
kulatá stolní deska průměr min 40 cm</t>
  </si>
  <si>
    <t xml:space="preserve">Výška min 45 cm
Průměr min 70 
Nosnost min. 10 kg
</t>
  </si>
  <si>
    <r>
      <rPr>
        <b/>
        <sz val="11"/>
        <rFont val="Calibri"/>
        <family val="2"/>
        <charset val="238"/>
        <scheme val="minor"/>
      </rPr>
      <t>Kulatý černý konferenční stolek</t>
    </r>
    <r>
      <rPr>
        <sz val="11"/>
        <rFont val="Calibri"/>
        <family val="2"/>
        <charset val="238"/>
        <scheme val="minor"/>
      </rPr>
      <t xml:space="preserve">
4 nohy
barva černá
Možné varianty: 
pouze stolní deska 
stolní deska a spodní odkládací deska 
Materiál:
deska stolu kov nebo lamino
konstrukce stolku kov
povrch kovu  práškový lak
</t>
    </r>
  </si>
  <si>
    <t>výška židle 80–85 cm
rozměry sedáku: šířka (47–52 cm), hloubka (43-48)
min. výška sedáku 45 cm</t>
  </si>
  <si>
    <r>
      <rPr>
        <b/>
        <sz val="11"/>
        <rFont val="Calibri"/>
        <family val="2"/>
        <charset val="238"/>
        <scheme val="minor"/>
      </rPr>
      <t>Židle bez područek, stohovatelná</t>
    </r>
    <r>
      <rPr>
        <sz val="11"/>
        <rFont val="Calibri"/>
        <family val="2"/>
        <charset val="238"/>
        <scheme val="minor"/>
      </rPr>
      <t xml:space="preserve">
na 4 nohách 
čalounění sedáku a opěradla – barva černá, odolnost proti otěru min 30 000
podnož kovová trubková, černá 
nosnost min. 110 kg</t>
    </r>
  </si>
  <si>
    <t>délka: 140 cm
šířka: 70-80 cm
výška 74 -76 cm</t>
  </si>
  <si>
    <t>délka: 120 cm
šířka: 70-80 cm
výška 74 -76 cm</t>
  </si>
  <si>
    <t xml:space="preserve">šířka (délka) 195-220 cm
výška min. 76 cm
hloubka min. 80 cm </t>
  </si>
  <si>
    <r>
      <rPr>
        <b/>
        <sz val="11"/>
        <rFont val="Calibri"/>
        <family val="2"/>
        <charset val="238"/>
        <scheme val="minor"/>
      </rPr>
      <t xml:space="preserve">Křeslo čtvercového tvaru čalouněné ((minimalistický/skandinávský styl)
</t>
    </r>
    <r>
      <rPr>
        <sz val="11"/>
        <rFont val="Calibri"/>
        <family val="2"/>
        <charset val="238"/>
        <scheme val="minor"/>
      </rPr>
      <t>rám - Masivní buk, masivní borovice,
dřevotříska, překližka, Dřevovláknitá deska,
Polyesterová výplň, Netkaný polypropylen,
Polyuretanová pěna 25 kg/m3noha - masivní buk, tónovaný lak
čalounění - Netkaný polypropylen
pružina - ocel
barva - šedá nebo černá</t>
    </r>
  </si>
  <si>
    <r>
      <rPr>
        <b/>
        <sz val="11"/>
        <rFont val="Calibri"/>
        <family val="2"/>
        <charset val="238"/>
        <scheme val="minor"/>
      </rPr>
      <t>Kancelářská židle s područkami na kolečkách</t>
    </r>
    <r>
      <rPr>
        <sz val="11"/>
        <rFont val="Calibri"/>
        <family val="2"/>
        <charset val="238"/>
        <scheme val="minor"/>
      </rPr>
      <t xml:space="preserve">
potah - tmavě šedá, černá
spodní rám - černá
Výplň sedáku -Vysoce pružná polyuretanová pěna
Látka -100 % polyester, čalouněná</t>
    </r>
  </si>
  <si>
    <t xml:space="preserve">počet ks </t>
  </si>
  <si>
    <r>
      <rPr>
        <b/>
        <sz val="11"/>
        <rFont val="Calibri"/>
        <family val="2"/>
        <charset val="238"/>
        <scheme val="minor"/>
      </rPr>
      <t>Trojmístná pohovka (minimalistický/skandinávský styl)</t>
    </r>
    <r>
      <rPr>
        <sz val="11"/>
        <rFont val="Calibri"/>
        <family val="2"/>
        <charset val="238"/>
        <scheme val="minor"/>
      </rPr>
      <t xml:space="preserve">
Materiál - dřevo masiv, kov, polstrované, dřevotříska, překližka
nohy - kov, dřevo barva stříbrná nebo černá
čalouněná, barva tmavě šedá nebo černá
područky
Nosnost min 200 kg                                                                                                                 </t>
    </r>
  </si>
  <si>
    <r>
      <rPr>
        <b/>
        <sz val="11"/>
        <rFont val="Calibri"/>
        <family val="2"/>
        <charset val="238"/>
        <scheme val="minor"/>
      </rPr>
      <t>Černý odkládací stolek</t>
    </r>
    <r>
      <rPr>
        <sz val="11"/>
        <rFont val="Calibri"/>
        <family val="2"/>
        <charset val="238"/>
        <scheme val="minor"/>
      </rPr>
      <t xml:space="preserve">
Kulatá stolní deska 
Čtyři nohy
Nosnost: min. 5 kg
Materiál: kov, povrchová úprava práškový lak</t>
    </r>
  </si>
  <si>
    <r>
      <rPr>
        <b/>
        <sz val="11"/>
        <rFont val="Calibri"/>
        <family val="2"/>
        <charset val="238"/>
        <scheme val="minor"/>
      </rPr>
      <t>Židle bez područek</t>
    </r>
    <r>
      <rPr>
        <sz val="11"/>
        <rFont val="Calibri"/>
        <family val="2"/>
        <charset val="238"/>
        <scheme val="minor"/>
      </rPr>
      <t xml:space="preserve">
na 4 nohách 
čalounění sedáku a opěradla – barva černá, 
složení: 100% polyester, odolnost proti otěru 100 000 Martindale (UNI EN ISO 12947), stálobarevnost na světle 4
podnož kovová trubková, černá 
nosnost min. 110 kg
podnož kovová trubková, černá, tloušťka max. 30 mm, trubky ukončeny plastovými kluzáky</t>
    </r>
  </si>
  <si>
    <r>
      <rPr>
        <b/>
        <sz val="11"/>
        <rFont val="Calibri"/>
        <family val="2"/>
        <charset val="238"/>
        <scheme val="minor"/>
      </rPr>
      <t xml:space="preserve">Židle bez područek, spínatelné </t>
    </r>
    <r>
      <rPr>
        <sz val="11"/>
        <rFont val="Calibri"/>
        <family val="2"/>
        <charset val="238"/>
        <scheme val="minor"/>
      </rPr>
      <t xml:space="preserve">
Stohovatelné, jednoduše spínatelné do řady bez svorek, spínání zaklesnutím podnoží do sebe
na 4 nohách 
čalounění sedáku a opěradla – barva černá
podnož kovová trubková, černá, tloušťka max. 30 mm ukončeny plastovými kluzáky
nosnost min. 120 kg
látka černé barvy, která bude mít plošnou hmotnost 350 g/m² (590 g/bm),
složení: 100% polyester, odolnost proti otěru 100 000 Martindale (UNI EN ISO 12947), stálobarevnost na světle 4</t>
    </r>
  </si>
  <si>
    <r>
      <rPr>
        <b/>
        <sz val="11"/>
        <rFont val="Calibri"/>
        <family val="2"/>
        <charset val="238"/>
        <scheme val="minor"/>
      </rPr>
      <t>Stůl</t>
    </r>
    <r>
      <rPr>
        <sz val="11"/>
        <rFont val="Calibri"/>
        <family val="2"/>
        <charset val="238"/>
        <scheme val="minor"/>
      </rPr>
      <t xml:space="preserve">
Tloušťka stolové desky: 25 mm
Stolová deska:  Obdélník
Barva stolové desky: Bříza
Kód barvy stolové desky: 9420 BS
Barva konstrukce: Černá
Kód barvy konstrukce: RAL 9005
Materiál stolové desky: Lamino
Materiál konstrukce: Kov
Podnož:   Pevná podnož                                                                             Stůl opatřen čtyřmi nohami v rozích desky stolu                                                                             </t>
    </r>
  </si>
  <si>
    <r>
      <rPr>
        <b/>
        <sz val="11"/>
        <rFont val="Calibri"/>
        <family val="2"/>
        <charset val="238"/>
        <scheme val="minor"/>
      </rPr>
      <t>Stů</t>
    </r>
    <r>
      <rPr>
        <sz val="11"/>
        <rFont val="Calibri"/>
        <family val="2"/>
        <charset val="238"/>
        <scheme val="minor"/>
      </rPr>
      <t>l
Tloušťka stolové desky: 25 mm
Stolová deska:  Obdélník
Barva stolové desky: Bříza
Kód barvy stolové desky: 9420 BS
Barva konstrukce: Černá
Kód barvy konstrukce: RAL 9005
Materiál stolové desky: Lamino
Materiál konstrukce: Kovl
Podnož:   Pevná podnož                                                                         Stůl opatřen čtyřmi nohami v rozích desky stolu</t>
    </r>
  </si>
  <si>
    <t>Celková nabídková cena v Kč bez DPH</t>
  </si>
  <si>
    <t>Celková cena v Kč</t>
  </si>
  <si>
    <t>*Nabídková cena musí obsahovat veškeré nutné náklady k řádné realizaci zakázky včetně všech souvisejících nákladů (např. doprava apod.)</t>
  </si>
  <si>
    <t>Cena za jednotku v Kč bez DPH*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</si>
</sst>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/>
    <xf numFmtId="0" fontId="1" fillId="2" borderId="8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9" xfId="0" applyFont="1" applyFill="1" applyBorder="1"/>
    <xf numFmtId="0" fontId="1" fillId="2" borderId="5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164" fontId="0" fillId="0" borderId="1" xfId="0" applyNumberForma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2" fillId="0" borderId="0" xfId="0" applyFont="1" applyFill="1"/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0" fillId="0" borderId="0" xfId="0" applyFill="1"/>
    <xf numFmtId="0" fontId="9" fillId="0" borderId="0" xfId="0" applyFont="1" applyFill="1"/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center"/>
    </xf>
    <xf numFmtId="0" fontId="6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164" fontId="0" fillId="3" borderId="8" xfId="0" applyNumberFormat="1" applyFill="1" applyBorder="1" applyAlignment="1">
      <alignment horizontal="right"/>
    </xf>
    <xf numFmtId="164" fontId="0" fillId="3" borderId="9" xfId="0" applyNumberFormat="1" applyFill="1" applyBorder="1" applyAlignment="1">
      <alignment horizontal="right"/>
    </xf>
    <xf numFmtId="0" fontId="6" fillId="4" borderId="6" xfId="0" applyFont="1" applyFill="1" applyBorder="1" applyAlignment="1">
      <alignment horizontal="right" vertical="center" wrapText="1"/>
    </xf>
    <xf numFmtId="0" fontId="6" fillId="4" borderId="7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topLeftCell="A16" zoomScale="90" zoomScaleNormal="90" workbookViewId="0">
      <selection activeCell="G16" sqref="G16:G17"/>
    </sheetView>
  </sheetViews>
  <sheetFormatPr defaultColWidth="9.140625" defaultRowHeight="15" x14ac:dyDescent="0.25"/>
  <cols>
    <col min="1" max="1" width="11" style="17" customWidth="1"/>
    <col min="2" max="2" width="17.140625" customWidth="1"/>
    <col min="3" max="3" width="18.28515625" customWidth="1"/>
    <col min="4" max="4" width="58.28515625" customWidth="1"/>
    <col min="5" max="5" width="6.140625" bestFit="1" customWidth="1"/>
    <col min="6" max="6" width="20.42578125" customWidth="1"/>
    <col min="7" max="7" width="22.85546875" customWidth="1"/>
  </cols>
  <sheetData>
    <row r="1" spans="1:7" x14ac:dyDescent="0.25">
      <c r="A1" s="13" t="s">
        <v>0</v>
      </c>
      <c r="B1" s="1"/>
    </row>
    <row r="3" spans="1:7" x14ac:dyDescent="0.25">
      <c r="A3" s="14" t="s">
        <v>1</v>
      </c>
      <c r="B3" s="25" t="s">
        <v>2</v>
      </c>
      <c r="C3" s="26"/>
      <c r="D3" s="2" t="s">
        <v>3</v>
      </c>
      <c r="E3" s="19" t="s">
        <v>30</v>
      </c>
      <c r="F3" s="19" t="s">
        <v>40</v>
      </c>
      <c r="G3" s="3" t="s">
        <v>38</v>
      </c>
    </row>
    <row r="4" spans="1:7" x14ac:dyDescent="0.25">
      <c r="A4" s="15"/>
      <c r="B4" s="27"/>
      <c r="C4" s="28"/>
      <c r="D4" s="4"/>
      <c r="E4" s="20"/>
      <c r="F4" s="20"/>
      <c r="G4" s="5" t="s">
        <v>4</v>
      </c>
    </row>
    <row r="5" spans="1:7" ht="90" x14ac:dyDescent="0.25">
      <c r="A5" s="16" t="s">
        <v>5</v>
      </c>
      <c r="B5" s="22" t="s">
        <v>27</v>
      </c>
      <c r="C5" s="24"/>
      <c r="D5" s="8" t="s">
        <v>31</v>
      </c>
      <c r="E5" s="7">
        <v>6</v>
      </c>
      <c r="F5" s="6"/>
      <c r="G5" s="11">
        <f>SUM(F5*E5)</f>
        <v>0</v>
      </c>
    </row>
    <row r="6" spans="1:7" ht="75" x14ac:dyDescent="0.25">
      <c r="A6" s="16" t="s">
        <v>6</v>
      </c>
      <c r="B6" s="22" t="s">
        <v>20</v>
      </c>
      <c r="C6" s="24"/>
      <c r="D6" s="12" t="s">
        <v>32</v>
      </c>
      <c r="E6" s="7">
        <v>20</v>
      </c>
      <c r="F6" s="6"/>
      <c r="G6" s="11">
        <f t="shared" ref="G6:G15" si="0">SUM(F6*E6)</f>
        <v>0</v>
      </c>
    </row>
    <row r="7" spans="1:7" ht="75" x14ac:dyDescent="0.25">
      <c r="A7" s="16" t="s">
        <v>7</v>
      </c>
      <c r="B7" s="22" t="s">
        <v>19</v>
      </c>
      <c r="C7" s="23"/>
      <c r="D7" s="8" t="s">
        <v>29</v>
      </c>
      <c r="E7" s="7">
        <v>41</v>
      </c>
      <c r="F7" s="6"/>
      <c r="G7" s="11">
        <f t="shared" si="0"/>
        <v>0</v>
      </c>
    </row>
    <row r="8" spans="1:7" ht="90" x14ac:dyDescent="0.25">
      <c r="A8" s="16" t="s">
        <v>8</v>
      </c>
      <c r="B8" s="22" t="s">
        <v>23</v>
      </c>
      <c r="C8" s="24"/>
      <c r="D8" s="8" t="s">
        <v>24</v>
      </c>
      <c r="E8" s="7">
        <v>30</v>
      </c>
      <c r="F8" s="6"/>
      <c r="G8" s="11">
        <f t="shared" si="0"/>
        <v>0</v>
      </c>
    </row>
    <row r="9" spans="1:7" ht="90" x14ac:dyDescent="0.25">
      <c r="A9" s="16" t="s">
        <v>9</v>
      </c>
      <c r="B9" s="22" t="s">
        <v>23</v>
      </c>
      <c r="C9" s="24"/>
      <c r="D9" s="8" t="s">
        <v>24</v>
      </c>
      <c r="E9" s="7">
        <v>35</v>
      </c>
      <c r="F9" s="6"/>
      <c r="G9" s="11">
        <f t="shared" si="0"/>
        <v>0</v>
      </c>
    </row>
    <row r="10" spans="1:7" ht="150" x14ac:dyDescent="0.25">
      <c r="A10" s="16" t="s">
        <v>10</v>
      </c>
      <c r="B10" s="22" t="s">
        <v>17</v>
      </c>
      <c r="C10" s="24"/>
      <c r="D10" s="8" t="s">
        <v>33</v>
      </c>
      <c r="E10" s="7">
        <v>96</v>
      </c>
      <c r="F10" s="6"/>
      <c r="G10" s="11">
        <f t="shared" si="0"/>
        <v>0</v>
      </c>
    </row>
    <row r="11" spans="1:7" ht="210" x14ac:dyDescent="0.25">
      <c r="A11" s="16" t="s">
        <v>11</v>
      </c>
      <c r="B11" s="22" t="s">
        <v>18</v>
      </c>
      <c r="C11" s="24"/>
      <c r="D11" s="8" t="s">
        <v>34</v>
      </c>
      <c r="E11" s="7">
        <v>63</v>
      </c>
      <c r="F11" s="6"/>
      <c r="G11" s="11">
        <f t="shared" si="0"/>
        <v>0</v>
      </c>
    </row>
    <row r="12" spans="1:7" ht="195" x14ac:dyDescent="0.25">
      <c r="A12" s="16" t="s">
        <v>12</v>
      </c>
      <c r="B12" s="22" t="s">
        <v>21</v>
      </c>
      <c r="C12" s="24"/>
      <c r="D12" s="8" t="s">
        <v>22</v>
      </c>
      <c r="E12" s="7">
        <v>10</v>
      </c>
      <c r="F12" s="6"/>
      <c r="G12" s="11">
        <f t="shared" si="0"/>
        <v>0</v>
      </c>
    </row>
    <row r="13" spans="1:7" ht="135" x14ac:dyDescent="0.25">
      <c r="A13" s="16" t="s">
        <v>13</v>
      </c>
      <c r="B13" s="22" t="s">
        <v>16</v>
      </c>
      <c r="C13" s="24"/>
      <c r="D13" s="10" t="s">
        <v>28</v>
      </c>
      <c r="E13" s="7">
        <v>34</v>
      </c>
      <c r="F13" s="6"/>
      <c r="G13" s="11">
        <f t="shared" si="0"/>
        <v>0</v>
      </c>
    </row>
    <row r="14" spans="1:7" ht="167.25" customHeight="1" x14ac:dyDescent="0.25">
      <c r="A14" s="16" t="s">
        <v>14</v>
      </c>
      <c r="B14" s="31" t="s">
        <v>25</v>
      </c>
      <c r="C14" s="32"/>
      <c r="D14" s="9" t="s">
        <v>35</v>
      </c>
      <c r="E14" s="7">
        <v>25</v>
      </c>
      <c r="F14" s="11"/>
      <c r="G14" s="11">
        <f t="shared" si="0"/>
        <v>0</v>
      </c>
    </row>
    <row r="15" spans="1:7" ht="169.5" customHeight="1" x14ac:dyDescent="0.25">
      <c r="A15" s="16" t="s">
        <v>15</v>
      </c>
      <c r="B15" s="31" t="s">
        <v>26</v>
      </c>
      <c r="C15" s="32"/>
      <c r="D15" s="9" t="s">
        <v>36</v>
      </c>
      <c r="E15" s="7">
        <v>2</v>
      </c>
      <c r="F15" s="6"/>
      <c r="G15" s="11">
        <f t="shared" si="0"/>
        <v>0</v>
      </c>
    </row>
    <row r="16" spans="1:7" x14ac:dyDescent="0.25">
      <c r="A16" s="21" t="s">
        <v>37</v>
      </c>
      <c r="B16" s="21"/>
      <c r="C16" s="21"/>
      <c r="D16" s="21"/>
      <c r="E16" s="21"/>
      <c r="F16" s="21"/>
      <c r="G16" s="29">
        <f>SUM(G5:G15)</f>
        <v>0</v>
      </c>
    </row>
    <row r="17" spans="1:7" x14ac:dyDescent="0.25">
      <c r="A17" s="21"/>
      <c r="B17" s="21"/>
      <c r="C17" s="21"/>
      <c r="D17" s="21"/>
      <c r="E17" s="21"/>
      <c r="F17" s="21"/>
      <c r="G17" s="30"/>
    </row>
    <row r="19" spans="1:7" x14ac:dyDescent="0.25">
      <c r="A19" s="18" t="s">
        <v>39</v>
      </c>
    </row>
  </sheetData>
  <mergeCells count="16">
    <mergeCell ref="G16:G17"/>
    <mergeCell ref="B12:C12"/>
    <mergeCell ref="B13:C13"/>
    <mergeCell ref="B11:C11"/>
    <mergeCell ref="B8:C8"/>
    <mergeCell ref="B9:C9"/>
    <mergeCell ref="B10:C10"/>
    <mergeCell ref="B14:C14"/>
    <mergeCell ref="B15:C15"/>
    <mergeCell ref="F3:F4"/>
    <mergeCell ref="E3:E4"/>
    <mergeCell ref="A16:F17"/>
    <mergeCell ref="B7:C7"/>
    <mergeCell ref="B6:C6"/>
    <mergeCell ref="B3:C4"/>
    <mergeCell ref="B5:C5"/>
  </mergeCells>
  <pageMargins left="0.70866141732283472" right="0.70866141732283472" top="0.78740157480314965" bottom="0.78740157480314965" header="0.31496062992125984" footer="0.31496062992125984"/>
  <pageSetup paperSize="9" scale="4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C516C24D0E624385911174FD487A1E" ma:contentTypeVersion="4" ma:contentTypeDescription="Vytvoří nový dokument" ma:contentTypeScope="" ma:versionID="4f9766d48115d189fccdd6458d250d0f">
  <xsd:schema xmlns:xsd="http://www.w3.org/2001/XMLSchema" xmlns:xs="http://www.w3.org/2001/XMLSchema" xmlns:p="http://schemas.microsoft.com/office/2006/metadata/properties" xmlns:ns2="c86fa27d-e3dd-45eb-b256-99ce09173d6e" targetNamespace="http://schemas.microsoft.com/office/2006/metadata/properties" ma:root="true" ma:fieldsID="f37464b751048b7144698e6e2108f792" ns2:_="">
    <xsd:import namespace="c86fa27d-e3dd-45eb-b256-99ce09173d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6fa27d-e3dd-45eb-b256-99ce09173d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3BD9C0-2F86-41C7-B1BF-5DAEFC30F4A0}">
  <ds:schemaRefs>
    <ds:schemaRef ds:uri="http://schemas.microsoft.com/office/infopath/2007/PartnerControls"/>
    <ds:schemaRef ds:uri="http://schemas.microsoft.com/office/2006/documentManagement/types"/>
    <ds:schemaRef ds:uri="http://purl.org/dc/terms/"/>
    <ds:schemaRef ds:uri="c86fa27d-e3dd-45eb-b256-99ce09173d6e"/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32E332F-5213-4100-9FDA-82E0854F71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49D463-E5FB-4DAF-BBAE-CA2BDFD720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6fa27d-e3dd-45eb-b256-99ce09173d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cp:keywords/>
  <dc:description/>
  <cp:lastModifiedBy>Lucie Fialová</cp:lastModifiedBy>
  <cp:revision/>
  <cp:lastPrinted>2025-02-19T14:07:17Z</cp:lastPrinted>
  <dcterms:created xsi:type="dcterms:W3CDTF">2021-02-05T12:55:26Z</dcterms:created>
  <dcterms:modified xsi:type="dcterms:W3CDTF">2025-03-27T08:54:22Z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0x01010070C516C24D0E624385911174FD487A1E</vt:lpwstr>
  </property>
</Properties>
</file>